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2D299491-18F6-4115-9449-9785DE17CA9D}" xr6:coauthVersionLast="45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0730" windowHeight="1116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2" i="1" l="1"/>
  <c r="H42" i="1"/>
  <c r="H26" i="1"/>
  <c r="E80" i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H61" i="1" s="1"/>
  <c r="E62" i="1"/>
  <c r="E63" i="1"/>
  <c r="H63" i="1" s="1"/>
  <c r="E64" i="1"/>
  <c r="H64" i="1" s="1"/>
  <c r="E65" i="1"/>
  <c r="H65" i="1" s="1"/>
  <c r="E59" i="1"/>
  <c r="H5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49" i="1"/>
  <c r="H49" i="1" s="1"/>
  <c r="E43" i="1"/>
  <c r="H43" i="1" s="1"/>
  <c r="E44" i="1"/>
  <c r="H44" i="1" s="1"/>
  <c r="E45" i="1"/>
  <c r="H45" i="1" s="1"/>
  <c r="E42" i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3" i="1"/>
  <c r="H23" i="1" s="1"/>
  <c r="E24" i="1"/>
  <c r="H24" i="1" s="1"/>
  <c r="E25" i="1"/>
  <c r="H25" i="1" s="1"/>
  <c r="E26" i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H10" i="1" l="1"/>
  <c r="E47" i="1"/>
  <c r="E84" i="1" s="1"/>
  <c r="F47" i="1"/>
  <c r="D47" i="1"/>
  <c r="C10" i="1"/>
  <c r="C84" i="1" s="1"/>
  <c r="D10" i="1"/>
  <c r="H47" i="1"/>
  <c r="F10" i="1"/>
  <c r="G47" i="1"/>
  <c r="G10" i="1"/>
  <c r="F84" i="1" l="1"/>
  <c r="D84" i="1"/>
  <c r="H84" i="1"/>
  <c r="G84" i="1"/>
</calcChain>
</file>

<file path=xl/sharedStrings.xml><?xml version="1.0" encoding="utf-8"?>
<sst xmlns="http://schemas.openxmlformats.org/spreadsheetml/2006/main" count="88" uniqueCount="56">
  <si>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</si>
  <si>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</si>
  <si>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</si>
  <si>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</si>
  <si>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</si>
  <si>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</si>
  <si>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</si>
  <si>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</si>
  <si>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</si>
  <si>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</si>
  <si>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</si>
  <si>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</si>
  <si>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</si>
  <si>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</si>
  <si>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</si>
  <si>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</si>
  <si>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</si>
  <si>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</si>
  <si>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</si>
  <si>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</si>
  <si>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</si>
  <si>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</si>
  <si>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</si>
  <si>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</si>
  <si>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</si>
  <si>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</si>
  <si>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</si>
  <si>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</si>
  <si>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</si>
  <si>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</si>
  <si>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</si>
  <si>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</si>
  <si>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</si>
  <si>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</si>
  <si>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</si>
  <si>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</si>
  <si>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</si>
  <si>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</si>
  <si>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</si>
  <si>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</si>
  <si>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</si>
  <si>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</si>
  <si>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</si>
  <si>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</si>
  <si>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</si>
  <si>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</si>
  <si>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</si>
  <si>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Bajo Protesta de decir Verdad Declaramos que los Estado Financieros y sus Notas son Razonablemente Correctos y Responsabilidad del Emisor</t>
  </si>
  <si>
    <t xml:space="preserve">              ELABORO </t>
  </si>
  <si>
    <t xml:space="preserve">     REVISO</t>
  </si>
  <si>
    <t>DIRECTORA FINANCIERA</t>
  </si>
  <si>
    <t>DIRECTOR EJECUTIVO</t>
  </si>
  <si>
    <t>ALMA DE JESUS MENDOZA OLIVAS</t>
  </si>
  <si>
    <t>ING. MARIO LOPEZ VILLARREAL</t>
  </si>
  <si>
    <t xml:space="preserve">JUNTA MUNICIPAL DE AGUA Y SANEAMIENTO DE LOPEZ 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</si>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</sst>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topLeftCell="A79" zoomScale="90" zoomScaleNormal="90" workbookViewId="0">
      <selection activeCell="A79" sqref="A1:XFD1048576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5" width="14.42578125" style="1" customWidth="1"/>
    <col min="6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8" t="s">
        <v>54</v>
      </c>
      <c r="C2" s="29"/>
      <c r="D2" s="29"/>
      <c r="E2" s="29"/>
      <c r="F2" s="29"/>
      <c r="G2" s="29"/>
      <c r="H2" s="30"/>
      <c r="I2" s="2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55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40" t="s">
        <v>4</v>
      </c>
      <c r="C7" s="42" t="s">
        <v>5</v>
      </c>
      <c r="D7" s="42"/>
      <c r="E7" s="42"/>
      <c r="F7" s="42"/>
      <c r="G7" s="43"/>
      <c r="H7" s="26" t="s">
        <v>6</v>
      </c>
    </row>
    <row r="8" spans="2:9" ht="24.75" thickBot="1" x14ac:dyDescent="0.3">
      <c r="B8" s="41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7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2109526</v>
      </c>
      <c r="D10" s="4">
        <f t="shared" ref="D10:H10" si="0">SUM(D11,D21,D30,D41)</f>
        <v>182492</v>
      </c>
      <c r="E10" s="19">
        <f t="shared" si="0"/>
        <v>2292018</v>
      </c>
      <c r="F10" s="4">
        <f t="shared" si="0"/>
        <v>1942873</v>
      </c>
      <c r="G10" s="4">
        <f t="shared" si="0"/>
        <v>1942873</v>
      </c>
      <c r="H10" s="19">
        <f t="shared" si="0"/>
        <v>349145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2109526</v>
      </c>
      <c r="D21" s="4">
        <f t="shared" ref="D21:H21" si="4">SUM(D22:D28)</f>
        <v>182492</v>
      </c>
      <c r="E21" s="19">
        <f t="shared" si="4"/>
        <v>2292018</v>
      </c>
      <c r="F21" s="4">
        <f t="shared" si="4"/>
        <v>1942873</v>
      </c>
      <c r="G21" s="4">
        <f t="shared" si="4"/>
        <v>1942873</v>
      </c>
      <c r="H21" s="19">
        <f t="shared" si="4"/>
        <v>349145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2109526</v>
      </c>
      <c r="D23" s="16">
        <v>182492</v>
      </c>
      <c r="E23" s="20">
        <f t="shared" si="5"/>
        <v>2292018</v>
      </c>
      <c r="F23" s="16">
        <v>1942873</v>
      </c>
      <c r="G23" s="16">
        <v>1942873</v>
      </c>
      <c r="H23" s="20">
        <f t="shared" si="6"/>
        <v>349145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2109526</v>
      </c>
      <c r="D84" s="5">
        <f t="shared" ref="D84:H84" si="26">SUM(D10,D47)</f>
        <v>182492</v>
      </c>
      <c r="E84" s="21">
        <f>SUM(E10,E47)</f>
        <v>2292018</v>
      </c>
      <c r="F84" s="5">
        <f t="shared" si="26"/>
        <v>1942873</v>
      </c>
      <c r="G84" s="5">
        <f t="shared" si="26"/>
        <v>1942873</v>
      </c>
      <c r="H84" s="21">
        <f t="shared" si="26"/>
        <v>349145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B86" s="23" t="s">
        <v>47</v>
      </c>
      <c r="C86" s="24"/>
      <c r="D86" s="24"/>
      <c r="E86" s="24"/>
      <c r="F86" s="24"/>
      <c r="G86" s="24"/>
      <c r="H86" s="24"/>
    </row>
    <row r="87" spans="2:8" s="22" customFormat="1" x14ac:dyDescent="0.25">
      <c r="B87" s="24" t="s">
        <v>48</v>
      </c>
      <c r="C87" s="24"/>
      <c r="D87" s="24"/>
      <c r="E87" s="24" t="s">
        <v>49</v>
      </c>
      <c r="F87" s="24"/>
      <c r="G87" s="24"/>
      <c r="H87" s="24"/>
    </row>
    <row r="88" spans="2:8" s="22" customFormat="1" x14ac:dyDescent="0.25">
      <c r="B88" s="24"/>
      <c r="C88" s="24"/>
      <c r="D88" s="24"/>
      <c r="E88" s="24"/>
      <c r="F88" s="24"/>
      <c r="G88" s="24"/>
      <c r="H88" s="24"/>
    </row>
    <row r="89" spans="2:8" s="22" customFormat="1" x14ac:dyDescent="0.25">
      <c r="B89" s="24"/>
      <c r="C89" s="24"/>
      <c r="D89" s="24"/>
      <c r="E89" s="24"/>
      <c r="F89" s="24"/>
      <c r="G89" s="24"/>
      <c r="H89" s="24"/>
    </row>
    <row r="90" spans="2:8" s="22" customFormat="1" x14ac:dyDescent="0.25">
      <c r="B90" s="25" t="s">
        <v>50</v>
      </c>
      <c r="C90" s="24"/>
      <c r="D90" s="24"/>
      <c r="E90" s="24" t="s">
        <v>51</v>
      </c>
      <c r="F90" s="24"/>
      <c r="G90" s="24"/>
      <c r="H90" s="24"/>
    </row>
    <row r="91" spans="2:8" s="22" customFormat="1" x14ac:dyDescent="0.25">
      <c r="B91" s="25" t="s">
        <v>52</v>
      </c>
      <c r="C91" s="24"/>
      <c r="D91" s="24"/>
      <c r="E91" s="24" t="s">
        <v>53</v>
      </c>
      <c r="F91" s="24"/>
      <c r="G91" s="24"/>
      <c r="H91" s="24"/>
    </row>
    <row r="92" spans="2:8" s="22" customFormat="1" x14ac:dyDescent="0.25"/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VillaLopez</cp:lastModifiedBy>
  <cp:lastPrinted>2022-02-02T21:10:09Z</cp:lastPrinted>
  <dcterms:created xsi:type="dcterms:W3CDTF">2020-01-08T22:29:57Z</dcterms:created>
  <dcterms:modified xsi:type="dcterms:W3CDTF">2022-02-02T21:10:14Z</dcterms:modified>
</cp:coreProperties>
</file>